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90" activeTab="0"/>
  </bookViews>
  <sheets>
    <sheet name="Июнь" sheetId="1" r:id="rId1"/>
  </sheets>
  <definedNames>
    <definedName name="_xlnm.Print_Area" localSheetId="0">'Июнь'!$A$1:$N$17</definedName>
  </definedNames>
  <calcPr fullCalcOnLoad="1"/>
</workbook>
</file>

<file path=xl/sharedStrings.xml><?xml version="1.0" encoding="utf-8"?>
<sst xmlns="http://schemas.openxmlformats.org/spreadsheetml/2006/main" count="36" uniqueCount="30">
  <si>
    <t>Отчет  о формировании фонда капитального ремонта на специальных счетах регионального оператора</t>
  </si>
  <si>
    <t>СНО "РФКР"</t>
  </si>
  <si>
    <t>(наименование организации)</t>
  </si>
  <si>
    <t>№ п/п</t>
  </si>
  <si>
    <t xml:space="preserve">Муниципальное образование </t>
  </si>
  <si>
    <t>Адрес МКД</t>
  </si>
  <si>
    <t>Информация об МКД</t>
  </si>
  <si>
    <t>Начислено нарастающим итогом с начала формирования фонда капитального ремонта (руб.)</t>
  </si>
  <si>
    <t>Наименование кредитной организации</t>
  </si>
  <si>
    <t>Поступление взносов на счет с начала формирования фонда капитального ремонта (руб.)</t>
  </si>
  <si>
    <t>Израсходовано взносов на проведение капитального ремонта,с начало формирования фонда капитального ремонта</t>
  </si>
  <si>
    <t>Задолженность по взносам с начала формирования фонда капитального ремонта</t>
  </si>
  <si>
    <t>Сумма остатка средств на счете (руб.)</t>
  </si>
  <si>
    <t>Общая площадь МКД, кв.м</t>
  </si>
  <si>
    <t>Жилая площадь МКД, кв.м</t>
  </si>
  <si>
    <t>Жилая площадь МКД, принятая для начисления взносов на капитальный ремонт кв.м(1*)</t>
  </si>
  <si>
    <t>Количество квартир в МКД, ед.</t>
  </si>
  <si>
    <t>Дебиторская задолжненность</t>
  </si>
  <si>
    <t>Кредиторская задолженность</t>
  </si>
  <si>
    <t>Город Горно-Алтайск</t>
  </si>
  <si>
    <t>г.Горно-Алтайск, пр. Коммунистический, 178 с/с</t>
  </si>
  <si>
    <t>Банк Зенит</t>
  </si>
  <si>
    <t>г.Горно-Алтайск, пр. Коммунистический, 25 с/с</t>
  </si>
  <si>
    <t>Сбербанк</t>
  </si>
  <si>
    <t>г.Горно-Алтайск, ул. Поселковая, 6 с/с</t>
  </si>
  <si>
    <t>г.Горно-Алтайск, ул. Ушакова, 8 с/с</t>
  </si>
  <si>
    <t>г.Горно-Алтайск, ул. Чорос-Гуркина, 68 с/с</t>
  </si>
  <si>
    <t>Россельхозбанк</t>
  </si>
  <si>
    <t>ИТОГО:</t>
  </si>
  <si>
    <t>по состоянию на 31.08.2019г.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</si>
</sst>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8"/>
      <name val="Arial"/>
      <family val="2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sz val="14"/>
      <name val="Arial"/>
      <family val="2"/>
    </font>
    <font>
      <sz val="10"/>
      <color indexed="63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sz val="14"/>
      <color rgb="FF000000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Calibri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80">
    <xf numFmtId="0" fontId="0" fillId="0" borderId="0" xfId="0" applyFont="1" applyAlignment="1">
      <alignment/>
    </xf>
    <xf numFmtId="0" fontId="43" fillId="0" borderId="0" xfId="0" applyNumberFormat="1" applyFont="1" applyFill="1" applyAlignment="1">
      <alignment vertical="top" wrapText="1"/>
    </xf>
    <xf numFmtId="0" fontId="43" fillId="0" borderId="0" xfId="0" applyNumberFormat="1" applyFont="1" applyFill="1" applyBorder="1" applyAlignment="1">
      <alignment horizontal="center" vertical="center" wrapText="1"/>
    </xf>
    <xf numFmtId="0" fontId="43" fillId="0" borderId="0" xfId="0" applyNumberFormat="1" applyFont="1" applyFill="1" applyBorder="1" applyAlignment="1">
      <alignment vertical="top" wrapText="1"/>
    </xf>
    <xf numFmtId="0" fontId="44" fillId="0" borderId="0" xfId="0" applyNumberFormat="1" applyFont="1" applyFill="1" applyBorder="1" applyAlignment="1">
      <alignment vertical="top" wrapText="1"/>
    </xf>
    <xf numFmtId="0" fontId="43" fillId="0" borderId="0" xfId="0" applyNumberFormat="1" applyFont="1" applyFill="1" applyBorder="1" applyAlignment="1">
      <alignment horizontal="center" vertical="top"/>
    </xf>
    <xf numFmtId="0" fontId="44" fillId="0" borderId="0" xfId="0" applyNumberFormat="1" applyFont="1" applyFill="1" applyBorder="1" applyAlignment="1">
      <alignment horizontal="center" vertical="top" wrapText="1"/>
    </xf>
    <xf numFmtId="0" fontId="44" fillId="0" borderId="10" xfId="0" applyNumberFormat="1" applyFont="1" applyFill="1" applyBorder="1" applyAlignment="1">
      <alignment horizontal="center" vertical="center" wrapText="1"/>
    </xf>
    <xf numFmtId="0" fontId="44" fillId="0" borderId="10" xfId="0" applyNumberFormat="1" applyFont="1" applyFill="1" applyBorder="1" applyAlignment="1">
      <alignment/>
    </xf>
    <xf numFmtId="164" fontId="45" fillId="0" borderId="10" xfId="52" applyNumberFormat="1" applyFont="1" applyFill="1" applyBorder="1" applyAlignment="1">
      <alignment horizontal="right" vertical="top"/>
      <protection/>
    </xf>
    <xf numFmtId="0" fontId="5" fillId="0" borderId="10" xfId="0" applyNumberFormat="1" applyFont="1" applyFill="1" applyBorder="1" applyAlignment="1">
      <alignment horizontal="center"/>
    </xf>
    <xf numFmtId="4" fontId="44" fillId="0" borderId="10" xfId="0" applyNumberFormat="1" applyFont="1" applyFill="1" applyBorder="1" applyAlignment="1">
      <alignment/>
    </xf>
    <xf numFmtId="2" fontId="5" fillId="0" borderId="10" xfId="0" applyNumberFormat="1" applyFont="1" applyFill="1" applyBorder="1" applyAlignment="1">
      <alignment vertical="top" wrapText="1"/>
    </xf>
    <xf numFmtId="4" fontId="5" fillId="0" borderId="10" xfId="0" applyNumberFormat="1" applyFont="1" applyFill="1" applyBorder="1" applyAlignment="1">
      <alignment horizontal="right" vertical="center" wrapText="1"/>
    </xf>
    <xf numFmtId="2" fontId="5" fillId="0" borderId="10" xfId="0" applyNumberFormat="1" applyFont="1" applyFill="1" applyBorder="1" applyAlignment="1">
      <alignment horizontal="right" vertical="center" wrapText="1"/>
    </xf>
    <xf numFmtId="164" fontId="44" fillId="0" borderId="10" xfId="0" applyNumberFormat="1" applyFont="1" applyFill="1" applyBorder="1" applyAlignment="1">
      <alignment horizontal="right" vertical="center" wrapText="1"/>
    </xf>
    <xf numFmtId="2" fontId="43" fillId="0" borderId="0" xfId="0" applyNumberFormat="1" applyFont="1" applyFill="1" applyAlignment="1">
      <alignment vertical="top" wrapText="1"/>
    </xf>
    <xf numFmtId="0" fontId="44" fillId="0" borderId="11" xfId="0" applyNumberFormat="1" applyFont="1" applyFill="1" applyBorder="1" applyAlignment="1">
      <alignment horizontal="center" vertical="center" wrapText="1"/>
    </xf>
    <xf numFmtId="0" fontId="44" fillId="0" borderId="11" xfId="0" applyNumberFormat="1" applyFont="1" applyFill="1" applyBorder="1" applyAlignment="1">
      <alignment/>
    </xf>
    <xf numFmtId="164" fontId="45" fillId="0" borderId="11" xfId="52" applyNumberFormat="1" applyFont="1" applyFill="1" applyBorder="1" applyAlignment="1">
      <alignment horizontal="right" vertical="top"/>
      <protection/>
    </xf>
    <xf numFmtId="0" fontId="5" fillId="0" borderId="11" xfId="0" applyNumberFormat="1" applyFont="1" applyFill="1" applyBorder="1" applyAlignment="1">
      <alignment horizontal="center"/>
    </xf>
    <xf numFmtId="4" fontId="44" fillId="0" borderId="11" xfId="0" applyNumberFormat="1" applyFont="1" applyFill="1" applyBorder="1" applyAlignment="1">
      <alignment/>
    </xf>
    <xf numFmtId="2" fontId="5" fillId="0" borderId="11" xfId="0" applyNumberFormat="1" applyFont="1" applyFill="1" applyBorder="1" applyAlignment="1">
      <alignment vertical="top" wrapText="1"/>
    </xf>
    <xf numFmtId="4" fontId="5" fillId="0" borderId="11" xfId="0" applyNumberFormat="1" applyFont="1" applyFill="1" applyBorder="1" applyAlignment="1">
      <alignment horizontal="right" vertical="center" wrapText="1"/>
    </xf>
    <xf numFmtId="2" fontId="5" fillId="0" borderId="11" xfId="0" applyNumberFormat="1" applyFont="1" applyFill="1" applyBorder="1" applyAlignment="1">
      <alignment horizontal="right" vertical="center" wrapText="1"/>
    </xf>
    <xf numFmtId="164" fontId="44" fillId="0" borderId="11" xfId="0" applyNumberFormat="1" applyFont="1" applyFill="1" applyBorder="1" applyAlignment="1">
      <alignment horizontal="right" vertical="center" wrapText="1"/>
    </xf>
    <xf numFmtId="4" fontId="44" fillId="33" borderId="11" xfId="0" applyNumberFormat="1" applyFont="1" applyFill="1" applyBorder="1" applyAlignment="1">
      <alignment/>
    </xf>
    <xf numFmtId="164" fontId="5" fillId="0" borderId="11" xfId="0" applyNumberFormat="1" applyFont="1" applyFill="1" applyBorder="1" applyAlignment="1">
      <alignment vertical="top" wrapText="1"/>
    </xf>
    <xf numFmtId="0" fontId="44" fillId="0" borderId="11" xfId="0" applyNumberFormat="1" applyFont="1" applyFill="1" applyBorder="1" applyAlignment="1">
      <alignment horizontal="center" vertical="center"/>
    </xf>
    <xf numFmtId="0" fontId="44" fillId="0" borderId="11" xfId="0" applyNumberFormat="1" applyFont="1" applyFill="1" applyBorder="1" applyAlignment="1">
      <alignment vertical="top"/>
    </xf>
    <xf numFmtId="0" fontId="44" fillId="0" borderId="11" xfId="0" applyNumberFormat="1" applyFont="1" applyFill="1" applyBorder="1" applyAlignment="1">
      <alignment vertical="top" wrapText="1"/>
    </xf>
    <xf numFmtId="0" fontId="46" fillId="0" borderId="11" xfId="0" applyNumberFormat="1" applyFont="1" applyFill="1" applyBorder="1" applyAlignment="1">
      <alignment vertical="top" wrapText="1"/>
    </xf>
    <xf numFmtId="164" fontId="46" fillId="0" borderId="11" xfId="0" applyNumberFormat="1" applyFont="1" applyFill="1" applyBorder="1" applyAlignment="1">
      <alignment vertical="top" wrapText="1"/>
    </xf>
    <xf numFmtId="4" fontId="46" fillId="0" borderId="11" xfId="0" applyNumberFormat="1" applyFont="1" applyFill="1" applyBorder="1" applyAlignment="1">
      <alignment horizontal="center" vertical="top" wrapText="1"/>
    </xf>
    <xf numFmtId="0" fontId="44" fillId="0" borderId="0" xfId="0" applyNumberFormat="1" applyFont="1" applyFill="1" applyAlignment="1">
      <alignment vertical="top" wrapText="1"/>
    </xf>
    <xf numFmtId="0" fontId="44" fillId="0" borderId="11" xfId="0" applyNumberFormat="1" applyFont="1" applyFill="1" applyBorder="1" applyAlignment="1">
      <alignment horizontal="center" vertical="top"/>
    </xf>
    <xf numFmtId="0" fontId="44" fillId="0" borderId="11" xfId="0" applyNumberFormat="1" applyFont="1" applyFill="1" applyBorder="1" applyAlignment="1">
      <alignment horizontal="center" vertical="top" wrapText="1"/>
    </xf>
    <xf numFmtId="0" fontId="43" fillId="0" borderId="0" xfId="0" applyNumberFormat="1" applyFont="1" applyFill="1" applyAlignment="1">
      <alignment horizontal="center" vertical="center" wrapText="1"/>
    </xf>
    <xf numFmtId="4" fontId="44" fillId="0" borderId="0" xfId="0" applyNumberFormat="1" applyFont="1" applyFill="1" applyAlignment="1">
      <alignment vertical="top" wrapText="1"/>
    </xf>
    <xf numFmtId="0" fontId="43" fillId="0" borderId="0" xfId="0" applyNumberFormat="1" applyFont="1" applyFill="1" applyAlignment="1">
      <alignment horizontal="center" vertical="top"/>
    </xf>
    <xf numFmtId="0" fontId="44" fillId="0" borderId="0" xfId="0" applyNumberFormat="1" applyFont="1" applyFill="1" applyAlignment="1">
      <alignment horizontal="center" vertical="top" wrapText="1"/>
    </xf>
    <xf numFmtId="0" fontId="0" fillId="0" borderId="0" xfId="0" applyFill="1" applyAlignment="1">
      <alignment/>
    </xf>
    <xf numFmtId="0" fontId="44" fillId="0" borderId="0" xfId="0" applyFont="1" applyFill="1" applyAlignment="1">
      <alignment/>
    </xf>
    <xf numFmtId="0" fontId="44" fillId="0" borderId="0" xfId="0" applyFont="1" applyFill="1" applyAlignment="1">
      <alignment horizontal="center"/>
    </xf>
    <xf numFmtId="4" fontId="44" fillId="0" borderId="12" xfId="53" applyNumberFormat="1" applyFont="1" applyFill="1" applyBorder="1" applyAlignment="1">
      <alignment horizontal="center" vertical="top"/>
      <protection/>
    </xf>
    <xf numFmtId="2" fontId="0" fillId="0" borderId="0" xfId="0" applyNumberFormat="1" applyFill="1" applyAlignment="1">
      <alignment/>
    </xf>
    <xf numFmtId="0" fontId="47" fillId="0" borderId="0" xfId="0" applyFont="1" applyFill="1" applyAlignment="1">
      <alignment/>
    </xf>
    <xf numFmtId="2" fontId="44" fillId="0" borderId="0" xfId="0" applyNumberFormat="1" applyFont="1" applyFill="1" applyAlignment="1">
      <alignment/>
    </xf>
    <xf numFmtId="4" fontId="44" fillId="0" borderId="0" xfId="0" applyNumberFormat="1" applyFont="1" applyFill="1" applyAlignment="1">
      <alignment horizontal="center"/>
    </xf>
    <xf numFmtId="2" fontId="48" fillId="0" borderId="0" xfId="0" applyNumberFormat="1" applyFont="1" applyFill="1" applyAlignment="1">
      <alignment/>
    </xf>
    <xf numFmtId="0" fontId="9" fillId="0" borderId="0" xfId="53" applyFont="1" applyFill="1">
      <alignment/>
      <protection/>
    </xf>
    <xf numFmtId="0" fontId="5" fillId="0" borderId="0" xfId="53" applyFont="1" applyFill="1">
      <alignment/>
      <protection/>
    </xf>
    <xf numFmtId="0" fontId="44" fillId="0" borderId="0" xfId="53" applyFont="1" applyFill="1" applyAlignment="1">
      <alignment horizontal="center"/>
      <protection/>
    </xf>
    <xf numFmtId="2" fontId="5" fillId="0" borderId="0" xfId="53" applyNumberFormat="1" applyFont="1" applyFill="1">
      <alignment/>
      <protection/>
    </xf>
    <xf numFmtId="4" fontId="44" fillId="0" borderId="0" xfId="53" applyNumberFormat="1" applyFont="1" applyFill="1" applyAlignment="1">
      <alignment horizontal="center"/>
      <protection/>
    </xf>
    <xf numFmtId="4" fontId="10" fillId="0" borderId="12" xfId="53" applyNumberFormat="1" applyFont="1" applyFill="1" applyBorder="1" applyAlignment="1">
      <alignment horizontal="right" vertical="top"/>
      <protection/>
    </xf>
    <xf numFmtId="4" fontId="0" fillId="0" borderId="0" xfId="0" applyNumberFormat="1" applyFill="1" applyAlignment="1">
      <alignment/>
    </xf>
    <xf numFmtId="4" fontId="43" fillId="0" borderId="0" xfId="0" applyNumberFormat="1" applyFont="1" applyFill="1" applyAlignment="1">
      <alignment vertical="top" wrapText="1"/>
    </xf>
    <xf numFmtId="0" fontId="6" fillId="0" borderId="0" xfId="53" applyFill="1">
      <alignment/>
      <protection/>
    </xf>
    <xf numFmtId="0" fontId="44" fillId="0" borderId="13" xfId="0" applyNumberFormat="1" applyFont="1" applyFill="1" applyBorder="1" applyAlignment="1">
      <alignment horizontal="center" vertical="center" wrapText="1"/>
    </xf>
    <xf numFmtId="0" fontId="44" fillId="0" borderId="14" xfId="0" applyNumberFormat="1" applyFont="1" applyFill="1" applyBorder="1" applyAlignment="1">
      <alignment horizontal="center" vertical="center" wrapText="1"/>
    </xf>
    <xf numFmtId="0" fontId="44" fillId="0" borderId="15" xfId="0" applyNumberFormat="1" applyFont="1" applyFill="1" applyBorder="1" applyAlignment="1">
      <alignment horizontal="center" vertical="center" wrapText="1"/>
    </xf>
    <xf numFmtId="0" fontId="44" fillId="0" borderId="11" xfId="0" applyNumberFormat="1" applyFont="1" applyFill="1" applyBorder="1" applyAlignment="1">
      <alignment horizontal="center" vertical="center" wrapText="1"/>
    </xf>
    <xf numFmtId="0" fontId="44" fillId="0" borderId="16" xfId="0" applyNumberFormat="1" applyFont="1" applyFill="1" applyBorder="1" applyAlignment="1">
      <alignment horizontal="center" vertical="center" wrapText="1"/>
    </xf>
    <xf numFmtId="0" fontId="46" fillId="0" borderId="11" xfId="0" applyNumberFormat="1" applyFont="1" applyFill="1" applyBorder="1" applyAlignment="1">
      <alignment horizontal="center" vertical="center" wrapText="1"/>
    </xf>
    <xf numFmtId="0" fontId="46" fillId="0" borderId="16" xfId="0" applyNumberFormat="1" applyFont="1" applyFill="1" applyBorder="1" applyAlignment="1">
      <alignment horizontal="center" vertical="center" wrapText="1"/>
    </xf>
    <xf numFmtId="0" fontId="44" fillId="0" borderId="17" xfId="0" applyNumberFormat="1" applyFont="1" applyFill="1" applyBorder="1" applyAlignment="1">
      <alignment horizontal="center" vertical="center" wrapText="1"/>
    </xf>
    <xf numFmtId="0" fontId="44" fillId="0" borderId="18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16" xfId="0" applyNumberFormat="1" applyFont="1" applyFill="1" applyBorder="1" applyAlignment="1">
      <alignment horizontal="center" vertical="center" wrapText="1"/>
    </xf>
    <xf numFmtId="0" fontId="5" fillId="0" borderId="19" xfId="0" applyNumberFormat="1" applyFont="1" applyFill="1" applyBorder="1" applyAlignment="1">
      <alignment horizontal="center" vertical="center" wrapText="1"/>
    </xf>
    <xf numFmtId="0" fontId="44" fillId="0" borderId="19" xfId="0" applyNumberFormat="1" applyFont="1" applyFill="1" applyBorder="1" applyAlignment="1">
      <alignment horizontal="center" vertical="center" wrapText="1"/>
    </xf>
    <xf numFmtId="0" fontId="46" fillId="0" borderId="0" xfId="0" applyNumberFormat="1" applyFont="1" applyFill="1" applyAlignment="1">
      <alignment horizontal="center" vertical="top" wrapText="1"/>
    </xf>
    <xf numFmtId="0" fontId="0" fillId="0" borderId="0" xfId="0" applyAlignment="1">
      <alignment wrapText="1"/>
    </xf>
    <xf numFmtId="0" fontId="44" fillId="0" borderId="0" xfId="0" applyNumberFormat="1" applyFont="1" applyFill="1" applyAlignment="1">
      <alignment horizontal="center" vertical="top" wrapText="1"/>
    </xf>
    <xf numFmtId="0" fontId="43" fillId="0" borderId="0" xfId="0" applyNumberFormat="1" applyFont="1" applyFill="1" applyAlignment="1">
      <alignment horizontal="center" vertical="center" wrapText="1"/>
    </xf>
    <xf numFmtId="0" fontId="43" fillId="0" borderId="0" xfId="0" applyNumberFormat="1" applyFont="1" applyFill="1" applyBorder="1" applyAlignment="1">
      <alignment horizontal="center" vertical="top" wrapText="1"/>
    </xf>
    <xf numFmtId="0" fontId="44" fillId="0" borderId="20" xfId="0" applyNumberFormat="1" applyFont="1" applyFill="1" applyBorder="1" applyAlignment="1">
      <alignment horizontal="center" vertical="center" wrapText="1"/>
    </xf>
    <xf numFmtId="0" fontId="44" fillId="0" borderId="21" xfId="0" applyNumberFormat="1" applyFont="1" applyFill="1" applyBorder="1" applyAlignment="1">
      <alignment horizontal="center" vertical="center" wrapText="1"/>
    </xf>
    <xf numFmtId="0" fontId="44" fillId="0" borderId="22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1 (4)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5"/>
  <sheetViews>
    <sheetView tabSelected="1" zoomScale="70" zoomScaleNormal="70" zoomScalePageLayoutView="0" workbookViewId="0" topLeftCell="A1">
      <selection activeCell="J14" sqref="J14"/>
    </sheetView>
  </sheetViews>
  <sheetFormatPr defaultColWidth="9.140625" defaultRowHeight="15"/>
  <cols>
    <col min="1" max="1" width="8.421875" style="37" customWidth="1"/>
    <col min="2" max="2" width="29.28125" style="1" customWidth="1"/>
    <col min="3" max="3" width="58.8515625" style="1" customWidth="1"/>
    <col min="4" max="4" width="13.421875" style="1" customWidth="1"/>
    <col min="5" max="5" width="13.140625" style="1" customWidth="1"/>
    <col min="6" max="6" width="17.28125" style="1" customWidth="1"/>
    <col min="7" max="7" width="13.57421875" style="1" customWidth="1"/>
    <col min="8" max="8" width="19.7109375" style="34" customWidth="1"/>
    <col min="9" max="9" width="22.421875" style="39" customWidth="1"/>
    <col min="10" max="10" width="22.140625" style="40" customWidth="1"/>
    <col min="11" max="14" width="17.8515625" style="1" customWidth="1"/>
    <col min="15" max="15" width="61.57421875" style="1" customWidth="1"/>
    <col min="16" max="16" width="15.7109375" style="1" customWidth="1"/>
    <col min="17" max="17" width="11.421875" style="1" bestFit="1" customWidth="1"/>
    <col min="18" max="16384" width="9.140625" style="1" customWidth="1"/>
  </cols>
  <sheetData>
    <row r="1" spans="1:14" ht="22.5" customHeight="1">
      <c r="A1" s="72" t="s">
        <v>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</row>
    <row r="2" spans="1:14" ht="22.5" customHeight="1">
      <c r="A2" s="72" t="s">
        <v>29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</row>
    <row r="3" spans="1:14" ht="18.75" customHeight="1">
      <c r="A3" s="74" t="s">
        <v>1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</row>
    <row r="4" spans="1:14" ht="3.75" customHeight="1">
      <c r="A4" s="75"/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</row>
    <row r="5" spans="1:14" ht="18.75" customHeight="1">
      <c r="A5" s="76" t="s">
        <v>2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</row>
    <row r="6" spans="1:15" ht="19.5" thickBot="1">
      <c r="A6" s="2"/>
      <c r="B6" s="3"/>
      <c r="C6" s="3"/>
      <c r="D6" s="3"/>
      <c r="E6" s="3"/>
      <c r="F6" s="3"/>
      <c r="G6" s="3"/>
      <c r="H6" s="4"/>
      <c r="I6" s="5"/>
      <c r="J6" s="6"/>
      <c r="K6" s="3"/>
      <c r="L6" s="3"/>
      <c r="M6" s="3"/>
      <c r="N6" s="3"/>
      <c r="O6" s="3"/>
    </row>
    <row r="7" spans="1:15" ht="54.75" customHeight="1">
      <c r="A7" s="77" t="s">
        <v>3</v>
      </c>
      <c r="B7" s="71" t="s">
        <v>4</v>
      </c>
      <c r="C7" s="71" t="s">
        <v>5</v>
      </c>
      <c r="D7" s="71" t="s">
        <v>6</v>
      </c>
      <c r="E7" s="71"/>
      <c r="F7" s="71"/>
      <c r="G7" s="71"/>
      <c r="H7" s="70" t="s">
        <v>7</v>
      </c>
      <c r="I7" s="70" t="s">
        <v>8</v>
      </c>
      <c r="J7" s="71" t="s">
        <v>9</v>
      </c>
      <c r="K7" s="70" t="s">
        <v>10</v>
      </c>
      <c r="L7" s="70" t="s">
        <v>11</v>
      </c>
      <c r="M7" s="70"/>
      <c r="N7" s="59" t="s">
        <v>12</v>
      </c>
      <c r="O7" s="3"/>
    </row>
    <row r="8" spans="1:15" ht="37.5" customHeight="1">
      <c r="A8" s="78"/>
      <c r="B8" s="62"/>
      <c r="C8" s="62"/>
      <c r="D8" s="62" t="s">
        <v>13</v>
      </c>
      <c r="E8" s="62" t="s">
        <v>14</v>
      </c>
      <c r="F8" s="64" t="s">
        <v>15</v>
      </c>
      <c r="G8" s="66" t="s">
        <v>16</v>
      </c>
      <c r="H8" s="68"/>
      <c r="I8" s="68"/>
      <c r="J8" s="62"/>
      <c r="K8" s="68"/>
      <c r="L8" s="68" t="s">
        <v>17</v>
      </c>
      <c r="M8" s="68" t="s">
        <v>18</v>
      </c>
      <c r="N8" s="60"/>
      <c r="O8" s="3"/>
    </row>
    <row r="9" spans="1:14" ht="144" customHeight="1" thickBot="1">
      <c r="A9" s="79"/>
      <c r="B9" s="63"/>
      <c r="C9" s="63"/>
      <c r="D9" s="63"/>
      <c r="E9" s="63"/>
      <c r="F9" s="65"/>
      <c r="G9" s="67"/>
      <c r="H9" s="69"/>
      <c r="I9" s="69"/>
      <c r="J9" s="63"/>
      <c r="K9" s="69"/>
      <c r="L9" s="69"/>
      <c r="M9" s="69"/>
      <c r="N9" s="61"/>
    </row>
    <row r="10" spans="1:16" ht="18.75">
      <c r="A10" s="7">
        <v>1</v>
      </c>
      <c r="B10" s="8" t="s">
        <v>19</v>
      </c>
      <c r="C10" s="8" t="s">
        <v>20</v>
      </c>
      <c r="D10" s="8">
        <v>3989.8</v>
      </c>
      <c r="E10" s="8">
        <v>2589.2</v>
      </c>
      <c r="F10" s="8">
        <v>2589.2</v>
      </c>
      <c r="G10" s="8">
        <v>56</v>
      </c>
      <c r="H10" s="9">
        <v>1125318.07</v>
      </c>
      <c r="I10" s="10" t="s">
        <v>21</v>
      </c>
      <c r="J10" s="11">
        <v>867332.7999999999</v>
      </c>
      <c r="K10" s="12"/>
      <c r="L10" s="13">
        <f>H10-J10</f>
        <v>257985.27000000014</v>
      </c>
      <c r="M10" s="14"/>
      <c r="N10" s="15">
        <f>J10-K10</f>
        <v>867332.7999999999</v>
      </c>
      <c r="O10" s="1">
        <v>0</v>
      </c>
      <c r="P10" s="16"/>
    </row>
    <row r="11" spans="1:16" ht="18.75">
      <c r="A11" s="17">
        <v>2</v>
      </c>
      <c r="B11" s="18" t="s">
        <v>19</v>
      </c>
      <c r="C11" s="18" t="s">
        <v>22</v>
      </c>
      <c r="D11" s="18">
        <v>3939.06</v>
      </c>
      <c r="E11" s="18">
        <v>3228.65</v>
      </c>
      <c r="F11" s="18">
        <v>3228.65</v>
      </c>
      <c r="G11" s="18">
        <v>70</v>
      </c>
      <c r="H11" s="19">
        <v>1404269.2700000007</v>
      </c>
      <c r="I11" s="20" t="s">
        <v>23</v>
      </c>
      <c r="J11" s="21">
        <v>1239860.4900000007</v>
      </c>
      <c r="K11" s="22"/>
      <c r="L11" s="23">
        <f>H11-J11</f>
        <v>164408.78000000003</v>
      </c>
      <c r="M11" s="24"/>
      <c r="N11" s="25">
        <f>J11-K11</f>
        <v>1239860.4900000007</v>
      </c>
      <c r="P11" s="16"/>
    </row>
    <row r="12" spans="1:16" ht="18.75">
      <c r="A12" s="17">
        <v>3</v>
      </c>
      <c r="B12" s="18" t="s">
        <v>19</v>
      </c>
      <c r="C12" s="18" t="s">
        <v>24</v>
      </c>
      <c r="D12" s="18">
        <v>406.7</v>
      </c>
      <c r="E12" s="18">
        <v>367.1</v>
      </c>
      <c r="F12" s="18">
        <v>367.6</v>
      </c>
      <c r="G12" s="18">
        <v>8</v>
      </c>
      <c r="H12" s="19">
        <v>159766.34000000005</v>
      </c>
      <c r="I12" s="20" t="s">
        <v>21</v>
      </c>
      <c r="J12" s="26">
        <v>134439.28999999998</v>
      </c>
      <c r="K12" s="22"/>
      <c r="L12" s="23">
        <f>H12-J12</f>
        <v>25327.050000000076</v>
      </c>
      <c r="M12" s="24"/>
      <c r="N12" s="25">
        <f>J12-K12</f>
        <v>134439.28999999998</v>
      </c>
      <c r="P12" s="16"/>
    </row>
    <row r="13" spans="1:16" ht="18.75">
      <c r="A13" s="17">
        <v>4</v>
      </c>
      <c r="B13" s="18" t="s">
        <v>19</v>
      </c>
      <c r="C13" s="18" t="s">
        <v>25</v>
      </c>
      <c r="D13" s="18">
        <v>2292.8</v>
      </c>
      <c r="E13" s="18">
        <v>1684.4</v>
      </c>
      <c r="F13" s="18">
        <v>1683.3</v>
      </c>
      <c r="G13" s="18">
        <v>79</v>
      </c>
      <c r="H13" s="19">
        <v>731596.99</v>
      </c>
      <c r="I13" s="20" t="s">
        <v>23</v>
      </c>
      <c r="J13" s="26">
        <v>651468.2200000001</v>
      </c>
      <c r="K13" s="22"/>
      <c r="L13" s="23">
        <f>H13-J13</f>
        <v>80128.7699999999</v>
      </c>
      <c r="M13" s="24"/>
      <c r="N13" s="25">
        <f>J13-K13</f>
        <v>651468.2200000001</v>
      </c>
      <c r="P13" s="16"/>
    </row>
    <row r="14" spans="1:16" ht="18.75">
      <c r="A14" s="17">
        <v>5</v>
      </c>
      <c r="B14" s="18" t="s">
        <v>19</v>
      </c>
      <c r="C14" s="18" t="s">
        <v>26</v>
      </c>
      <c r="D14" s="18">
        <v>6166</v>
      </c>
      <c r="E14" s="18">
        <v>4546.5</v>
      </c>
      <c r="F14" s="18">
        <v>4459.9</v>
      </c>
      <c r="G14" s="18">
        <v>91</v>
      </c>
      <c r="H14" s="19">
        <v>1944525.1300000001</v>
      </c>
      <c r="I14" s="20" t="s">
        <v>27</v>
      </c>
      <c r="J14" s="26">
        <v>1685174.2000000004</v>
      </c>
      <c r="K14" s="27">
        <v>842122</v>
      </c>
      <c r="L14" s="23">
        <f>H14-J14</f>
        <v>259350.9299999997</v>
      </c>
      <c r="M14" s="24"/>
      <c r="N14" s="25">
        <f>J14-K14</f>
        <v>843052.2000000004</v>
      </c>
      <c r="P14" s="16"/>
    </row>
    <row r="15" spans="1:14" s="34" customFormat="1" ht="24" customHeight="1">
      <c r="A15" s="28"/>
      <c r="B15" s="29"/>
      <c r="C15" s="30"/>
      <c r="D15" s="30"/>
      <c r="E15" s="30"/>
      <c r="F15" s="30"/>
      <c r="G15" s="31" t="s">
        <v>28</v>
      </c>
      <c r="H15" s="32">
        <f>SUM(H10:H14)</f>
        <v>5365475.800000001</v>
      </c>
      <c r="I15" s="31"/>
      <c r="J15" s="33">
        <f>SUM(J10:J14)</f>
        <v>4578275.000000001</v>
      </c>
      <c r="K15" s="32">
        <f>SUM(K10:K14)</f>
        <v>842122</v>
      </c>
      <c r="L15" s="30"/>
      <c r="M15" s="22"/>
      <c r="N15" s="32">
        <f>SUM(N10:N14)</f>
        <v>3736153.000000001</v>
      </c>
    </row>
    <row r="16" spans="1:14" ht="18.75">
      <c r="A16" s="28"/>
      <c r="B16" s="29"/>
      <c r="C16" s="30"/>
      <c r="D16" s="30"/>
      <c r="E16" s="30"/>
      <c r="F16" s="30"/>
      <c r="G16" s="30"/>
      <c r="H16" s="30"/>
      <c r="I16" s="35"/>
      <c r="J16" s="36"/>
      <c r="K16" s="30"/>
      <c r="L16" s="30"/>
      <c r="M16" s="30"/>
      <c r="N16" s="30"/>
    </row>
    <row r="17" spans="1:14" ht="18.75">
      <c r="A17" s="28"/>
      <c r="B17" s="29"/>
      <c r="C17" s="30"/>
      <c r="D17" s="30"/>
      <c r="E17" s="30"/>
      <c r="F17" s="30"/>
      <c r="G17" s="30"/>
      <c r="H17" s="30"/>
      <c r="I17" s="35"/>
      <c r="J17" s="36"/>
      <c r="K17" s="30"/>
      <c r="L17" s="30"/>
      <c r="M17" s="30"/>
      <c r="N17" s="30"/>
    </row>
    <row r="19" ht="18.75">
      <c r="H19" s="38"/>
    </row>
    <row r="20" spans="3:12" ht="18.75">
      <c r="C20" s="41"/>
      <c r="D20" s="41"/>
      <c r="E20" s="41"/>
      <c r="F20" s="41"/>
      <c r="G20" s="41"/>
      <c r="H20" s="42"/>
      <c r="I20" s="41"/>
      <c r="J20" s="43"/>
      <c r="K20" s="41"/>
      <c r="L20" s="41"/>
    </row>
    <row r="21" spans="3:12" ht="18.75">
      <c r="C21" s="41"/>
      <c r="D21" s="41"/>
      <c r="E21" s="41"/>
      <c r="F21" s="41"/>
      <c r="G21" s="41"/>
      <c r="H21" s="42"/>
      <c r="I21" s="41"/>
      <c r="J21" s="44"/>
      <c r="K21" s="45"/>
      <c r="L21" s="41"/>
    </row>
    <row r="22" spans="3:12" ht="18.75">
      <c r="C22" s="41"/>
      <c r="D22" s="41"/>
      <c r="E22" s="41"/>
      <c r="F22" s="41"/>
      <c r="G22" s="46"/>
      <c r="H22" s="47"/>
      <c r="I22" s="46"/>
      <c r="J22" s="48"/>
      <c r="K22" s="49"/>
      <c r="L22" s="41"/>
    </row>
    <row r="23" spans="3:12" ht="18.75">
      <c r="C23" s="41"/>
      <c r="D23" s="41"/>
      <c r="E23" s="41"/>
      <c r="F23" s="41"/>
      <c r="G23" s="46"/>
      <c r="H23" s="42"/>
      <c r="I23" s="46"/>
      <c r="J23" s="48"/>
      <c r="K23" s="45"/>
      <c r="L23" s="41"/>
    </row>
    <row r="24" spans="3:12" ht="18.75">
      <c r="C24" s="41"/>
      <c r="D24" s="41"/>
      <c r="E24" s="41"/>
      <c r="F24" s="41"/>
      <c r="G24" s="50"/>
      <c r="H24" s="51"/>
      <c r="I24" s="50"/>
      <c r="J24" s="52"/>
      <c r="K24" s="45"/>
      <c r="L24" s="41"/>
    </row>
    <row r="25" spans="3:12" ht="18.75">
      <c r="C25" s="41"/>
      <c r="D25" s="41"/>
      <c r="E25" s="41"/>
      <c r="F25" s="41"/>
      <c r="G25" s="50"/>
      <c r="H25" s="53"/>
      <c r="I25" s="50"/>
      <c r="J25" s="52"/>
      <c r="K25" s="41"/>
      <c r="L25" s="41"/>
    </row>
    <row r="26" spans="3:13" ht="18.75">
      <c r="C26" s="41"/>
      <c r="D26" s="41"/>
      <c r="E26" s="41"/>
      <c r="F26" s="41"/>
      <c r="G26" s="50"/>
      <c r="H26" s="53"/>
      <c r="I26" s="50"/>
      <c r="J26" s="54"/>
      <c r="K26" s="45"/>
      <c r="L26" s="41"/>
      <c r="M26" s="55"/>
    </row>
    <row r="27" spans="3:13" ht="18.75">
      <c r="C27" s="41"/>
      <c r="D27" s="41"/>
      <c r="E27" s="41"/>
      <c r="F27" s="41"/>
      <c r="G27" s="50"/>
      <c r="H27" s="51"/>
      <c r="I27" s="50"/>
      <c r="J27" s="54"/>
      <c r="K27" s="56"/>
      <c r="L27" s="41"/>
      <c r="M27" s="57"/>
    </row>
    <row r="28" spans="3:13" ht="18.75">
      <c r="C28" s="41"/>
      <c r="D28" s="41"/>
      <c r="E28" s="41"/>
      <c r="F28" s="41"/>
      <c r="G28" s="50"/>
      <c r="H28" s="51"/>
      <c r="I28" s="50"/>
      <c r="J28" s="54"/>
      <c r="K28" s="41"/>
      <c r="L28" s="41"/>
      <c r="M28" s="57"/>
    </row>
    <row r="29" spans="3:14" ht="18.75">
      <c r="C29" s="41"/>
      <c r="D29" s="41"/>
      <c r="E29" s="41"/>
      <c r="F29" s="41"/>
      <c r="G29" s="58"/>
      <c r="H29" s="53"/>
      <c r="I29" s="58"/>
      <c r="J29" s="52"/>
      <c r="K29" s="41"/>
      <c r="L29" s="41"/>
      <c r="N29" s="16"/>
    </row>
    <row r="30" spans="3:13" ht="18.75">
      <c r="C30" s="41"/>
      <c r="D30" s="41"/>
      <c r="E30" s="41"/>
      <c r="F30" s="41"/>
      <c r="G30" s="58"/>
      <c r="H30" s="53"/>
      <c r="I30" s="58"/>
      <c r="J30" s="52"/>
      <c r="K30" s="41"/>
      <c r="L30" s="41"/>
      <c r="M30" s="55"/>
    </row>
    <row r="31" spans="3:12" ht="18.75">
      <c r="C31" s="41"/>
      <c r="D31" s="41"/>
      <c r="E31" s="41"/>
      <c r="F31" s="41"/>
      <c r="G31" s="58"/>
      <c r="H31" s="51"/>
      <c r="I31" s="58"/>
      <c r="J31" s="52"/>
      <c r="K31" s="41"/>
      <c r="L31" s="41"/>
    </row>
    <row r="32" spans="3:13" ht="18.75">
      <c r="C32" s="41"/>
      <c r="D32" s="41"/>
      <c r="E32" s="41"/>
      <c r="F32" s="41"/>
      <c r="G32" s="58"/>
      <c r="H32" s="53"/>
      <c r="I32" s="58"/>
      <c r="J32" s="54"/>
      <c r="K32" s="41"/>
      <c r="L32" s="41"/>
      <c r="M32" s="57"/>
    </row>
    <row r="33" spans="3:13" ht="18.75">
      <c r="C33" s="41"/>
      <c r="D33" s="41"/>
      <c r="E33" s="41"/>
      <c r="F33" s="41"/>
      <c r="G33" s="58"/>
      <c r="H33" s="51"/>
      <c r="I33" s="58"/>
      <c r="J33" s="52"/>
      <c r="K33" s="41"/>
      <c r="L33" s="41"/>
      <c r="M33" s="57"/>
    </row>
    <row r="34" spans="3:12" ht="18.75">
      <c r="C34" s="41"/>
      <c r="D34" s="41"/>
      <c r="E34" s="41"/>
      <c r="F34" s="41"/>
      <c r="G34" s="58"/>
      <c r="H34" s="53"/>
      <c r="I34" s="58"/>
      <c r="J34" s="54"/>
      <c r="K34" s="41"/>
      <c r="L34" s="41"/>
    </row>
    <row r="35" spans="3:12" ht="18.75">
      <c r="C35" s="41"/>
      <c r="D35" s="41"/>
      <c r="E35" s="41"/>
      <c r="F35" s="41"/>
      <c r="G35" s="58"/>
      <c r="H35" s="51"/>
      <c r="I35" s="58"/>
      <c r="J35" s="52"/>
      <c r="K35" s="41"/>
      <c r="L35" s="41"/>
    </row>
    <row r="36" spans="3:12" ht="18.75">
      <c r="C36" s="41"/>
      <c r="D36" s="41"/>
      <c r="E36" s="41"/>
      <c r="F36" s="41"/>
      <c r="G36" s="58"/>
      <c r="H36" s="51"/>
      <c r="I36" s="58"/>
      <c r="J36" s="52"/>
      <c r="K36" s="56"/>
      <c r="L36" s="41"/>
    </row>
    <row r="37" spans="3:12" ht="18.75">
      <c r="C37" s="41"/>
      <c r="D37" s="41"/>
      <c r="E37" s="41"/>
      <c r="F37" s="41"/>
      <c r="G37" s="58"/>
      <c r="H37" s="51"/>
      <c r="I37" s="58"/>
      <c r="J37" s="52"/>
      <c r="K37" s="41"/>
      <c r="L37" s="41"/>
    </row>
    <row r="38" spans="3:12" ht="18.75">
      <c r="C38" s="41"/>
      <c r="D38" s="41"/>
      <c r="E38" s="41"/>
      <c r="F38" s="41"/>
      <c r="G38" s="58"/>
      <c r="H38" s="51"/>
      <c r="I38" s="58"/>
      <c r="J38" s="52"/>
      <c r="K38" s="41"/>
      <c r="L38" s="41"/>
    </row>
    <row r="39" spans="3:12" ht="18.75">
      <c r="C39" s="41"/>
      <c r="D39" s="41"/>
      <c r="E39" s="41"/>
      <c r="F39" s="41"/>
      <c r="G39" s="58"/>
      <c r="H39" s="51"/>
      <c r="I39" s="58"/>
      <c r="J39" s="52"/>
      <c r="K39" s="41"/>
      <c r="L39" s="41"/>
    </row>
    <row r="40" spans="3:12" ht="18.75">
      <c r="C40" s="41"/>
      <c r="D40" s="41"/>
      <c r="E40" s="41"/>
      <c r="F40" s="41"/>
      <c r="G40" s="58"/>
      <c r="H40" s="51"/>
      <c r="I40" s="58"/>
      <c r="J40" s="54"/>
      <c r="K40" s="41"/>
      <c r="L40" s="41"/>
    </row>
    <row r="41" spans="4:10" ht="18.75">
      <c r="D41" s="16"/>
      <c r="G41" s="58"/>
      <c r="H41" s="51"/>
      <c r="I41" s="58"/>
      <c r="J41" s="52"/>
    </row>
    <row r="42" spans="7:10" ht="18.75">
      <c r="G42" s="58"/>
      <c r="H42" s="51"/>
      <c r="I42" s="58"/>
      <c r="J42" s="52"/>
    </row>
    <row r="43" spans="7:10" ht="18.75">
      <c r="G43" s="58"/>
      <c r="H43" s="51"/>
      <c r="I43" s="58"/>
      <c r="J43" s="52"/>
    </row>
    <row r="44" spans="7:10" ht="18.75">
      <c r="G44" s="58"/>
      <c r="H44" s="51"/>
      <c r="I44" s="58"/>
      <c r="J44" s="34"/>
    </row>
    <row r="45" spans="7:10" ht="18.75">
      <c r="G45" s="58"/>
      <c r="H45" s="51"/>
      <c r="I45" s="58"/>
      <c r="J45" s="52"/>
    </row>
    <row r="46" spans="7:10" ht="18.75">
      <c r="G46" s="58"/>
      <c r="H46" s="51"/>
      <c r="I46" s="58"/>
      <c r="J46" s="52"/>
    </row>
    <row r="47" spans="7:10" ht="18.75">
      <c r="G47" s="58"/>
      <c r="H47" s="51"/>
      <c r="I47" s="58"/>
      <c r="J47" s="52"/>
    </row>
    <row r="48" spans="7:10" ht="18.75">
      <c r="G48" s="58"/>
      <c r="H48" s="51"/>
      <c r="I48" s="58"/>
      <c r="J48" s="52"/>
    </row>
    <row r="49" spans="7:10" ht="18.75">
      <c r="G49" s="58"/>
      <c r="H49" s="51"/>
      <c r="I49" s="58"/>
      <c r="J49" s="52"/>
    </row>
    <row r="50" spans="7:9" ht="18.75">
      <c r="G50" s="58"/>
      <c r="H50" s="51"/>
      <c r="I50" s="58"/>
    </row>
    <row r="54" spans="7:10" ht="18.75">
      <c r="G54" s="39"/>
      <c r="H54" s="40"/>
      <c r="I54" s="1"/>
      <c r="J54" s="34"/>
    </row>
    <row r="55" spans="7:10" ht="18.75">
      <c r="G55" s="39"/>
      <c r="H55" s="40"/>
      <c r="I55" s="1"/>
      <c r="J55" s="34"/>
    </row>
  </sheetData>
  <sheetProtection/>
  <mergeCells count="21">
    <mergeCell ref="A7:A9"/>
    <mergeCell ref="B7:B9"/>
    <mergeCell ref="C7:C9"/>
    <mergeCell ref="D7:G7"/>
    <mergeCell ref="H7:H9"/>
    <mergeCell ref="A1:N1"/>
    <mergeCell ref="A2:N2"/>
    <mergeCell ref="A3:N3"/>
    <mergeCell ref="A4:N4"/>
    <mergeCell ref="A5:N5"/>
    <mergeCell ref="N7:N9"/>
    <mergeCell ref="D8:D9"/>
    <mergeCell ref="E8:E9"/>
    <mergeCell ref="F8:F9"/>
    <mergeCell ref="G8:G9"/>
    <mergeCell ref="L8:L9"/>
    <mergeCell ref="M8:M9"/>
    <mergeCell ref="I7:I9"/>
    <mergeCell ref="J7:J9"/>
    <mergeCell ref="K7:K9"/>
    <mergeCell ref="L7:M7"/>
  </mergeCells>
  <printOptions/>
  <pageMargins left="0.2362204724409449" right="0.2362204724409449" top="0.35433070866141736" bottom="0.35433070866141736" header="0.31496062992125984" footer="0.31496062992125984"/>
  <pageSetup fitToHeight="0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2019-08-14T03:59:14Z</cp:lastPrinted>
  <dcterms:created xsi:type="dcterms:W3CDTF">2019-07-05T08:32:14Z</dcterms:created>
  <dcterms:modified xsi:type="dcterms:W3CDTF">2019-10-18T05:56:32Z</dcterms:modified>
  <cp:category/>
  <cp:version/>
  <cp:contentType/>
  <cp:contentStatus/>
</cp:coreProperties>
</file>